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50" windowHeight="12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<sst xmlns="http://schemas.openxmlformats.org/spreadsheetml/2006/main" count="14" uniqueCount="12">
  <si>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Оценочная стоимость передаваемого актива</t>
  </si>
  <si>
    <t>Купля-продажа</t>
  </si>
  <si>
    <t>Безвозмездная передача</t>
  </si>
  <si>
    <t>"Инфляционная" схема</t>
  </si>
  <si>
    <t>Новое ООО</t>
  </si>
  <si>
    <t>Прежний владелец</t>
  </si>
  <si>
    <t>ОСН</t>
  </si>
  <si>
    <t>УСН 6%</t>
  </si>
  <si>
    <t>Дополнительный вклад участника-1</t>
  </si>
  <si>
    <t>Первоначальный вклад участника-1</t>
  </si>
  <si>
    <t>Первоначальный вклад участника-2</t>
  </si>
  <si>
    <t>Наименование варианта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</si>
</sst>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1" fontId="28" fillId="29" borderId="0" xfId="51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6.7109375" style="0" customWidth="1"/>
    <col min="2" max="2" width="15.57421875" style="0" customWidth="1"/>
    <col min="3" max="3" width="12.00390625" style="0" customWidth="1"/>
    <col min="4" max="4" width="13.140625" style="0" bestFit="1" customWidth="1"/>
    <col min="5" max="5" width="14.140625" style="0" customWidth="1"/>
    <col min="6" max="6" width="13.140625" style="0" bestFit="1" customWidth="1"/>
  </cols>
  <sheetData>
    <row r="1" spans="1:4" ht="15">
      <c r="A1" t="s">
        <v>0</v>
      </c>
      <c r="D1" s="1">
        <v>60000000</v>
      </c>
    </row>
    <row r="2" spans="1:4" ht="15">
      <c r="A2" t="s">
        <v>9</v>
      </c>
      <c r="D2" s="1">
        <v>4500</v>
      </c>
    </row>
    <row r="3" spans="1:4" ht="15">
      <c r="A3" t="s">
        <v>10</v>
      </c>
      <c r="D3" s="1">
        <v>5500</v>
      </c>
    </row>
    <row r="4" spans="1:4" ht="15">
      <c r="A4" t="s">
        <v>8</v>
      </c>
      <c r="D4" s="1">
        <v>540000</v>
      </c>
    </row>
    <row r="6" spans="1:5" ht="15">
      <c r="A6" s="6" t="s">
        <v>11</v>
      </c>
      <c r="B6" s="5" t="s">
        <v>4</v>
      </c>
      <c r="C6" s="5"/>
      <c r="D6" s="5" t="s">
        <v>5</v>
      </c>
      <c r="E6" s="5"/>
    </row>
    <row r="7" spans="1:5" ht="15">
      <c r="A7" s="7"/>
      <c r="B7" s="3" t="s">
        <v>6</v>
      </c>
      <c r="C7" s="3" t="s">
        <v>7</v>
      </c>
      <c r="D7" s="3" t="s">
        <v>6</v>
      </c>
      <c r="E7" s="3" t="s">
        <v>7</v>
      </c>
    </row>
    <row r="8" spans="1:5" ht="15">
      <c r="A8" s="2" t="s">
        <v>1</v>
      </c>
      <c r="B8" s="4">
        <v>0</v>
      </c>
      <c r="C8" s="4">
        <v>0</v>
      </c>
      <c r="D8" s="4">
        <f>D1*13%</f>
        <v>7800000</v>
      </c>
      <c r="E8" s="4">
        <f>D1*6%</f>
        <v>3600000</v>
      </c>
    </row>
    <row r="9" spans="1:5" ht="15">
      <c r="A9" s="2" t="s">
        <v>2</v>
      </c>
      <c r="B9" s="4">
        <f>D1*20%</f>
        <v>12000000</v>
      </c>
      <c r="C9" s="4">
        <f>D1*6%</f>
        <v>3600000</v>
      </c>
      <c r="D9" s="4">
        <v>0</v>
      </c>
      <c r="E9" s="4">
        <v>0</v>
      </c>
    </row>
    <row r="10" spans="1:5" ht="15">
      <c r="A10" s="2" t="s">
        <v>3</v>
      </c>
      <c r="B10" s="4">
        <v>0</v>
      </c>
      <c r="C10" s="4">
        <v>0</v>
      </c>
      <c r="D10" s="4">
        <f>D3/SUM(D2:D4)*SUM(D1:D4)*13%</f>
        <v>78715</v>
      </c>
      <c r="E10" s="4">
        <f>D3/SUM(D2:D4)*SUM(D1:D4)*6%</f>
        <v>36330</v>
      </c>
    </row>
  </sheetData>
  <sheetProtection/>
  <mergeCells count="3">
    <mergeCell ref="B6:C6"/>
    <mergeCell ref="D6:E6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timin</dc:creator>
  <cp:keywords/>
  <dc:description/>
  <cp:lastModifiedBy>Решетникова</cp:lastModifiedBy>
  <dcterms:created xsi:type="dcterms:W3CDTF">2015-10-19T15:44:59Z</dcterms:created>
  <dcterms:modified xsi:type="dcterms:W3CDTF">2015-10-27T10:15:23Z</dcterms:modified>
  <cp:category/>
  <cp:version/>
  <cp:contentType/>
  <cp:contentStatus/>
</cp:coreProperties>
</file>